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335" tabRatio="989" activeTab="0"/>
  </bookViews>
  <sheets>
    <sheet name="Zbiorcze zestawienie ofert" sheetId="1" r:id="rId1"/>
    <sheet name="Dane adresowe Wykonawców" sheetId="2" r:id="rId2"/>
  </sheets>
  <definedNames/>
  <calcPr fullCalcOnLoad="1"/>
</workbook>
</file>

<file path=xl/sharedStrings.xml><?xml version="1.0" encoding="utf-8"?>
<sst xmlns="http://schemas.openxmlformats.org/spreadsheetml/2006/main" count="180" uniqueCount="109">
  <si>
    <t>Cęść nr 1</t>
  </si>
  <si>
    <t>Cęść nr 3</t>
  </si>
  <si>
    <t>Cęść nr 2</t>
  </si>
  <si>
    <t>Cęść nr 4</t>
  </si>
  <si>
    <t>Cęść nr 5</t>
  </si>
  <si>
    <t>Cęść nr 6</t>
  </si>
  <si>
    <t>Cęść nr 7</t>
  </si>
  <si>
    <t>Cęść nr 8</t>
  </si>
  <si>
    <t>Cęść nr 9</t>
  </si>
  <si>
    <t>Cęść nr 10</t>
  </si>
  <si>
    <t>Cęść nr 11</t>
  </si>
  <si>
    <t>Cęść nr 12</t>
  </si>
  <si>
    <t>Cęść nr 13</t>
  </si>
  <si>
    <t>Cęść nr 14</t>
  </si>
  <si>
    <t>Cęść nr 15</t>
  </si>
  <si>
    <t>Cęść nr 16</t>
  </si>
  <si>
    <t>Cęść nr 17</t>
  </si>
  <si>
    <t>Cęść nr 18</t>
  </si>
  <si>
    <t>Cęść nr 19</t>
  </si>
  <si>
    <t>Cęść nr 20</t>
  </si>
  <si>
    <t>Cęść nr 21</t>
  </si>
  <si>
    <t>Cęść nr 22</t>
  </si>
  <si>
    <t>Cęść nr 23</t>
  </si>
  <si>
    <t>Cęść nr 24</t>
  </si>
  <si>
    <t>Cęść nr 25</t>
  </si>
  <si>
    <t>Cęść nr 26</t>
  </si>
  <si>
    <t>Cęść nr 27</t>
  </si>
  <si>
    <t>Cęść nr 29</t>
  </si>
  <si>
    <t>Cęść nr 30</t>
  </si>
  <si>
    <t>Cęść nr 31</t>
  </si>
  <si>
    <t>Cęść nr 32</t>
  </si>
  <si>
    <t>Cęść nr 33</t>
  </si>
  <si>
    <t>Wykonawca</t>
  </si>
  <si>
    <t>Wartośc brutto oferty</t>
  </si>
  <si>
    <t>Fresenius Kabi</t>
  </si>
  <si>
    <t>Roche</t>
  </si>
  <si>
    <t>Kwota przeznaczona - zam. podstawowe</t>
  </si>
  <si>
    <t xml:space="preserve">Kwota przeznaczona - zam. z prawem opcji </t>
  </si>
  <si>
    <t>Nr części</t>
  </si>
  <si>
    <t>nie dot.</t>
  </si>
  <si>
    <t>brak ofert</t>
  </si>
  <si>
    <t>Dane adresowe Wykonawców</t>
  </si>
  <si>
    <t>Nr oferty</t>
  </si>
  <si>
    <t>Dane Wykonawców</t>
  </si>
  <si>
    <t>UWAGA:</t>
  </si>
  <si>
    <t>17.03.2017 r.  Stanisława Maslowska</t>
  </si>
  <si>
    <t>DZPZ/333/19PN/2017</t>
  </si>
  <si>
    <t>Elaktro Med</t>
  </si>
  <si>
    <t>Cęść nr 34</t>
  </si>
  <si>
    <t>Cęść nr 35</t>
  </si>
  <si>
    <t>Cęść nr 36</t>
  </si>
  <si>
    <t>Cęść nr 37</t>
  </si>
  <si>
    <t>Cęść nr 38</t>
  </si>
  <si>
    <t>Cęść nr 39</t>
  </si>
  <si>
    <t>Cęść nr 40</t>
  </si>
  <si>
    <t>Cęść nr 41</t>
  </si>
  <si>
    <t>L.P.</t>
  </si>
  <si>
    <t>Fresenius Kabi Polska Sp. z o.o.           Al. Jerozolimskie 134                                   02-305 Warszawa</t>
  </si>
  <si>
    <t>Aqua-Med. ZPAM Kolasa Sp. J.             Ul. Targowa 55                                                       90-323 Łódź</t>
  </si>
  <si>
    <t>Aqua-Med.</t>
  </si>
  <si>
    <t>Stamar Dorota Szewczyk                                         ul. Feliksa Perla 5                                         41-300 Dąbrowa Górnicza</t>
  </si>
  <si>
    <t>Stamar</t>
  </si>
  <si>
    <t>Mar-Four</t>
  </si>
  <si>
    <t>Mar-Four Marian Siekierski                                      ul. Kilińskiego 185                                    90-348 Łódź</t>
  </si>
  <si>
    <t>Kawa.Ska Sp. z o.o.                                                  ul. Zaczarowanej Róży 1                                    05-540 Zalesie Górna</t>
  </si>
  <si>
    <t>Elektro Med. Grzegorz Pałkowski                             ul. Zabierzowska 11                                   32-005 Niepołomice</t>
  </si>
  <si>
    <t>Kawa.Ska</t>
  </si>
  <si>
    <t>BioMaxima</t>
  </si>
  <si>
    <t>Diag-Med.</t>
  </si>
  <si>
    <t>BioMaxima S.A.                                                         ul. Vetterów 5 20-277 Lublin</t>
  </si>
  <si>
    <t>Diag-Med. Grażyna Konecka                                      ul. Ryżowa 51                                                                   02-495 Warszawa</t>
  </si>
  <si>
    <t xml:space="preserve">Radiometer Sp. z o.o.                                               ul. Kolejowa 5/7                                    01-217 Warszawa </t>
  </si>
  <si>
    <t>Radiometer</t>
  </si>
  <si>
    <t>Medilab-Products Sp. z o.o.                    Ul. Gałczyńskiego 8                                      05-090 Raszyn</t>
  </si>
  <si>
    <t>Medilab</t>
  </si>
  <si>
    <t>Eclipse Sp. z o.o. Sp. K.                                           ul. Prof.. M. Życzkowskiego 16                    31-864 Kraków</t>
  </si>
  <si>
    <t>Eclipse</t>
  </si>
  <si>
    <t>Fabimex B. i W. Więcek Sp. J.               ul. Cedrowa 16                                            04-565 Warszawa</t>
  </si>
  <si>
    <t>Fabimex</t>
  </si>
  <si>
    <t>Roche Diagnostics Polska Sp. z o.o ul. Wybrzeże Gdyńskie 6B                               01-531 Warszawa</t>
  </si>
  <si>
    <t>Profilab S.C. Włodzimierz Stachura, Jerzy Holli, Anna Więceki-Żychlińska ul. Emaliowa 28                                    02-295 Warszawa</t>
  </si>
  <si>
    <t>Profilab</t>
  </si>
  <si>
    <t>Hydrex Diagnostics Sp. z o.o.Sp. K.    ul. T. Zana 4                                                04-313 Warszawa</t>
  </si>
  <si>
    <t>Hydrex</t>
  </si>
  <si>
    <t>Labichem Iwona Zawirowska                  ul. Jagiellończyka 45                                       10-062 Olsztyn</t>
  </si>
  <si>
    <t>Labichem</t>
  </si>
  <si>
    <t>Hurt - Chem</t>
  </si>
  <si>
    <t>Hurt-Chem Hurtownia Odczynników Chemicznych                                  Duchnice ul. Boczna 10                                  05-850 Ożarów Mazowiecki</t>
  </si>
  <si>
    <t>Przedsiębiorstwo Produkcyjno-Handlowo-Usługowe Limarco Lidia Zajkowska                                                    ul. Przemysłowa 8                                        11-700 Mrągowo</t>
  </si>
  <si>
    <t>Limarco</t>
  </si>
  <si>
    <t>Farmator</t>
  </si>
  <si>
    <t>Farmator Sp. z o.o.                                   ul. Podchorążych 4                                           87-100 Toruń</t>
  </si>
  <si>
    <t>Equimed Hołda, Lenk, Trembecki S.J. ul. Prądnicka 46                                    31-202 Kraków</t>
  </si>
  <si>
    <t xml:space="preserve">Equimed </t>
  </si>
  <si>
    <t>Biomedico                                                    ul. Oliwkowa 21/5                                    81-589 Gdynia</t>
  </si>
  <si>
    <t>Biomedico</t>
  </si>
  <si>
    <t>Anda - Anioła Tomasz Anioła                  ul. Chociszewskiego 28a/8                  60-258 Poznań</t>
  </si>
  <si>
    <t>Anga-Anioła</t>
  </si>
  <si>
    <t>Siemens Healthcare Sp. z o.o.             ul. Żupnicza 11                                     03-821 Warszawa</t>
  </si>
  <si>
    <t>Siemens</t>
  </si>
  <si>
    <t>Comex Deweloperstwo Sp. z o.o. Sp.K.                                                    ul. Maślicka 154                                  54-107 Wrocław</t>
  </si>
  <si>
    <t>Comex</t>
  </si>
  <si>
    <t>Zamawiający wyznacza w dniu 29.05.2017 r. w godz. 9.00 - 14.00 termin dokonania wglądu do ofert. W przypadku konieczności wyznaczenia innego terminu  prosimy o indywidualne zwracanie się na piśmie.</t>
  </si>
  <si>
    <t>Kwota przezn. na realizację zam.</t>
  </si>
  <si>
    <t>PROTOKÓŁ Z OTWARCIA OFERT</t>
  </si>
  <si>
    <t>Argenta Sp. z o.o. Sp.k.                            ul. Polska 114                                              60-401 Poznań</t>
  </si>
  <si>
    <t>Argenta</t>
  </si>
  <si>
    <t>Część nr 28</t>
  </si>
  <si>
    <t>24.05.2017 r. Stanisława Masłowska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</si>
</sst>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\ [$zł-415]"/>
    <numFmt numFmtId="166" formatCode="_-* #,##0.00\ _z_ł_-;\-* #,##0.00\ _z_ł_-;_-* \-??\ _z_ł_-;_-@_-"/>
    <numFmt numFmtId="167" formatCode="_-* #,##0\ _z_ł_-;\-* #,##0\ _z_ł_-;_-* \-??\ _z_ł_-;_-@_-"/>
    <numFmt numFmtId="168" formatCode="yy\-mm"/>
    <numFmt numFmtId="169" formatCode="#,##0.00\ [$zł-415];[Red]\-#,##0.00\ [$zł-415]"/>
    <numFmt numFmtId="170" formatCode="#,##0.00\ &quot;zł&quot;"/>
    <numFmt numFmtId="171" formatCode="_-* #,##0\ _z_ł_-;\-* #,##0\ _z_ł_-;_-* &quot;-&quot;??\ _z_ł_-;_-@_-"/>
    <numFmt numFmtId="172" formatCode="###,###,##0.000"/>
    <numFmt numFmtId="173" formatCode="###,###,##0.0000"/>
    <numFmt numFmtId="174" formatCode="###,###,##0.00"/>
    <numFmt numFmtId="175" formatCode="###,###,##0.0"/>
    <numFmt numFmtId="176" formatCode="###,###,##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_-* #,##0.000\ _z_ł_-;\-* #,##0.000\ _z_ł_-;_-* \-??\ _z_ł_-;_-@_-"/>
    <numFmt numFmtId="182" formatCode="_-* #,##0.0000\ _z_ł_-;\-* #,##0.0000\ _z_ł_-;_-* \-??\ _z_ł_-;_-@_-"/>
    <numFmt numFmtId="183" formatCode="0.0"/>
    <numFmt numFmtId="184" formatCode="0.000"/>
    <numFmt numFmtId="185" formatCode="0.000000"/>
    <numFmt numFmtId="186" formatCode="0.00000"/>
    <numFmt numFmtId="187" formatCode="0.0000"/>
  </numFmts>
  <fonts count="31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10"/>
      <name val="Times New Roman"/>
      <family val="1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rgb="FFFF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" fillId="17" borderId="0" applyNumberFormat="0" applyBorder="0" applyAlignment="0" applyProtection="0"/>
    <xf numFmtId="0" fontId="4" fillId="3" borderId="1" applyNumberFormat="0" applyAlignment="0" applyProtection="0"/>
    <xf numFmtId="0" fontId="5" fillId="4" borderId="2" applyNumberFormat="0" applyAlignment="0" applyProtection="0"/>
    <xf numFmtId="0" fontId="6" fillId="7" borderId="0" applyNumberFormat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>
      <alignment/>
      <protection/>
    </xf>
    <xf numFmtId="0" fontId="2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4" borderId="1" applyNumberFormat="0" applyAlignment="0" applyProtection="0"/>
    <xf numFmtId="0" fontId="2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/>
    </xf>
    <xf numFmtId="0" fontId="23" fillId="19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166" fontId="24" fillId="19" borderId="10" xfId="43" applyFont="1" applyFill="1" applyBorder="1" applyAlignment="1">
      <alignment/>
    </xf>
    <xf numFmtId="166" fontId="24" fillId="0" borderId="10" xfId="43" applyFont="1" applyBorder="1" applyAlignment="1">
      <alignment/>
    </xf>
    <xf numFmtId="166" fontId="24" fillId="19" borderId="10" xfId="0" applyNumberFormat="1" applyFont="1" applyFill="1" applyBorder="1" applyAlignment="1">
      <alignment/>
    </xf>
    <xf numFmtId="166" fontId="24" fillId="19" borderId="10" xfId="43" applyFont="1" applyFill="1" applyBorder="1" applyAlignment="1">
      <alignment horizontal="center"/>
    </xf>
    <xf numFmtId="166" fontId="30" fillId="19" borderId="10" xfId="43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19" borderId="10" xfId="0" applyFont="1" applyFill="1" applyBorder="1" applyAlignment="1">
      <alignment/>
    </xf>
    <xf numFmtId="166" fontId="24" fillId="19" borderId="10" xfId="43" applyFont="1" applyFill="1" applyBorder="1" applyAlignment="1">
      <alignment/>
    </xf>
    <xf numFmtId="0" fontId="24" fillId="19" borderId="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="120" zoomScaleNormal="120" workbookViewId="0" topLeftCell="A117">
      <selection activeCell="L132" sqref="L132"/>
    </sheetView>
  </sheetViews>
  <sheetFormatPr defaultColWidth="8.75390625" defaultRowHeight="12.75"/>
  <cols>
    <col min="1" max="1" width="6.625" style="1" customWidth="1"/>
    <col min="2" max="2" width="11.125" style="0" customWidth="1"/>
    <col min="3" max="3" width="17.75390625" style="0" hidden="1" customWidth="1"/>
    <col min="4" max="4" width="18.75390625" style="0" hidden="1" customWidth="1"/>
    <col min="5" max="5" width="18.75390625" style="0" customWidth="1"/>
    <col min="6" max="6" width="14.25390625" style="0" customWidth="1"/>
    <col min="7" max="7" width="18.75390625" style="0" customWidth="1"/>
  </cols>
  <sheetData>
    <row r="1" spans="1:7" ht="15">
      <c r="A1" s="6"/>
      <c r="B1" s="7"/>
      <c r="C1" s="7"/>
      <c r="D1" s="7"/>
      <c r="E1" s="7"/>
      <c r="F1" s="7" t="s">
        <v>46</v>
      </c>
      <c r="G1" s="7"/>
    </row>
    <row r="2" spans="1:7" ht="15.75">
      <c r="A2" s="6"/>
      <c r="B2" s="8" t="s">
        <v>104</v>
      </c>
      <c r="C2" s="7"/>
      <c r="D2" s="7"/>
      <c r="E2" s="7"/>
      <c r="F2" s="7"/>
      <c r="G2" s="7"/>
    </row>
    <row r="3" spans="1:7" ht="15">
      <c r="A3" s="35"/>
      <c r="B3" s="36"/>
      <c r="C3" s="36"/>
      <c r="D3" s="36"/>
      <c r="E3" s="36"/>
      <c r="F3" s="36"/>
      <c r="G3" s="36"/>
    </row>
    <row r="4" spans="1:7" ht="34.5" customHeight="1">
      <c r="A4" s="15" t="s">
        <v>56</v>
      </c>
      <c r="B4" s="13" t="s">
        <v>38</v>
      </c>
      <c r="C4" s="16" t="s">
        <v>36</v>
      </c>
      <c r="D4" s="16" t="s">
        <v>37</v>
      </c>
      <c r="E4" s="16" t="s">
        <v>103</v>
      </c>
      <c r="F4" s="15" t="s">
        <v>32</v>
      </c>
      <c r="G4" s="17" t="s">
        <v>33</v>
      </c>
    </row>
    <row r="5" spans="1:7" ht="15">
      <c r="A5" s="19">
        <v>1</v>
      </c>
      <c r="B5" s="14" t="s">
        <v>0</v>
      </c>
      <c r="C5" s="20">
        <v>255690.17280000003</v>
      </c>
      <c r="D5" s="20">
        <f>C5*2</f>
        <v>511380.34560000006</v>
      </c>
      <c r="E5" s="20">
        <v>9386.93</v>
      </c>
      <c r="F5" s="18" t="s">
        <v>67</v>
      </c>
      <c r="G5" s="21">
        <v>11260.94</v>
      </c>
    </row>
    <row r="6" spans="1:7" ht="15">
      <c r="A6" s="19"/>
      <c r="B6" s="14"/>
      <c r="C6" s="20"/>
      <c r="D6" s="20"/>
      <c r="E6" s="20"/>
      <c r="F6" s="18"/>
      <c r="G6" s="21"/>
    </row>
    <row r="7" spans="1:7" ht="15">
      <c r="A7" s="19">
        <v>2</v>
      </c>
      <c r="B7" s="14" t="s">
        <v>2</v>
      </c>
      <c r="C7" s="20">
        <v>1985870.8440000003</v>
      </c>
      <c r="D7" s="20">
        <f>C7*2</f>
        <v>3971741.6880000005</v>
      </c>
      <c r="E7" s="20">
        <v>11025.07</v>
      </c>
      <c r="F7" s="30" t="s">
        <v>59</v>
      </c>
      <c r="G7" s="31">
        <v>11888.44</v>
      </c>
    </row>
    <row r="8" spans="1:7" ht="15">
      <c r="A8" s="19"/>
      <c r="B8" s="14"/>
      <c r="C8" s="20"/>
      <c r="D8" s="20"/>
      <c r="E8" s="20"/>
      <c r="F8" s="30"/>
      <c r="G8" s="31"/>
    </row>
    <row r="9" spans="1:7" ht="15">
      <c r="A9" s="19">
        <v>3</v>
      </c>
      <c r="B9" s="14" t="s">
        <v>1</v>
      </c>
      <c r="C9" s="20">
        <v>1410532.812</v>
      </c>
      <c r="D9" s="20">
        <f>C9*2</f>
        <v>2821065.624</v>
      </c>
      <c r="E9" s="20">
        <v>26443.8</v>
      </c>
      <c r="F9" s="30" t="s">
        <v>72</v>
      </c>
      <c r="G9" s="31">
        <v>26443.8</v>
      </c>
    </row>
    <row r="10" spans="1:7" ht="15">
      <c r="A10" s="19"/>
      <c r="B10" s="14"/>
      <c r="C10" s="20"/>
      <c r="D10" s="20"/>
      <c r="E10" s="20"/>
      <c r="F10" s="30"/>
      <c r="G10" s="31"/>
    </row>
    <row r="11" spans="1:7" ht="15">
      <c r="A11" s="19">
        <v>4</v>
      </c>
      <c r="B11" s="14" t="s">
        <v>3</v>
      </c>
      <c r="C11" s="20">
        <v>361157.07600000006</v>
      </c>
      <c r="D11" s="20">
        <f>C11*2</f>
        <v>722314.1520000001</v>
      </c>
      <c r="E11" s="20">
        <v>6529.25</v>
      </c>
      <c r="F11" s="18" t="s">
        <v>67</v>
      </c>
      <c r="G11" s="31">
        <v>6529.25</v>
      </c>
    </row>
    <row r="12" spans="1:7" ht="15">
      <c r="A12" s="19"/>
      <c r="B12" s="14"/>
      <c r="C12" s="20"/>
      <c r="D12" s="20"/>
      <c r="E12" s="20"/>
      <c r="F12" s="18" t="s">
        <v>81</v>
      </c>
      <c r="G12" s="31">
        <v>7762.39</v>
      </c>
    </row>
    <row r="13" spans="1:7" ht="15">
      <c r="A13" s="19"/>
      <c r="B13" s="14"/>
      <c r="C13" s="20"/>
      <c r="D13" s="20"/>
      <c r="E13" s="20"/>
      <c r="F13" s="18" t="s">
        <v>93</v>
      </c>
      <c r="G13" s="31">
        <v>8254.22</v>
      </c>
    </row>
    <row r="14" spans="1:7" ht="15">
      <c r="A14" s="19"/>
      <c r="B14" s="14"/>
      <c r="C14" s="20"/>
      <c r="D14" s="20"/>
      <c r="E14" s="20"/>
      <c r="F14" s="30"/>
      <c r="G14" s="31"/>
    </row>
    <row r="15" spans="1:7" ht="15">
      <c r="A15" s="19">
        <v>5</v>
      </c>
      <c r="B15" s="14" t="s">
        <v>4</v>
      </c>
      <c r="C15" s="20">
        <v>18748.7136</v>
      </c>
      <c r="D15" s="20">
        <f>C15*2</f>
        <v>37497.4272</v>
      </c>
      <c r="E15" s="20">
        <v>6700.32</v>
      </c>
      <c r="F15" s="30" t="s">
        <v>68</v>
      </c>
      <c r="G15" s="31">
        <v>32387.04</v>
      </c>
    </row>
    <row r="16" spans="1:7" ht="15">
      <c r="A16" s="19"/>
      <c r="B16" s="14"/>
      <c r="C16" s="20"/>
      <c r="D16" s="20"/>
      <c r="E16" s="20"/>
      <c r="F16" s="30" t="s">
        <v>83</v>
      </c>
      <c r="G16" s="31">
        <v>44064</v>
      </c>
    </row>
    <row r="17" spans="1:7" ht="15">
      <c r="A17" s="19"/>
      <c r="B17" s="14"/>
      <c r="C17" s="20"/>
      <c r="D17" s="20"/>
      <c r="E17" s="20"/>
      <c r="F17" s="30"/>
      <c r="G17" s="31"/>
    </row>
    <row r="18" spans="1:7" ht="15">
      <c r="A18" s="19">
        <v>6</v>
      </c>
      <c r="B18" s="14" t="s">
        <v>5</v>
      </c>
      <c r="C18" s="20">
        <v>287389.3608</v>
      </c>
      <c r="D18" s="20">
        <f>C18*2</f>
        <v>574778.7216</v>
      </c>
      <c r="E18" s="20">
        <v>84855.6</v>
      </c>
      <c r="F18" s="30" t="s">
        <v>72</v>
      </c>
      <c r="G18" s="31">
        <v>85031.1</v>
      </c>
    </row>
    <row r="19" spans="1:7" ht="15">
      <c r="A19" s="19"/>
      <c r="B19" s="14"/>
      <c r="C19" s="20"/>
      <c r="D19" s="20"/>
      <c r="E19" s="20"/>
      <c r="F19" s="30"/>
      <c r="G19" s="31"/>
    </row>
    <row r="20" spans="1:7" ht="15">
      <c r="A20" s="19">
        <v>7</v>
      </c>
      <c r="B20" s="14" t="s">
        <v>6</v>
      </c>
      <c r="C20" s="20">
        <v>225567.81720000002</v>
      </c>
      <c r="D20" s="20">
        <f>C20*2</f>
        <v>451135.63440000004</v>
      </c>
      <c r="E20" s="20">
        <v>129405.6</v>
      </c>
      <c r="F20" s="30" t="s">
        <v>72</v>
      </c>
      <c r="G20" s="31">
        <v>129630.6</v>
      </c>
    </row>
    <row r="21" spans="1:7" ht="15">
      <c r="A21" s="19"/>
      <c r="B21" s="14"/>
      <c r="C21" s="20"/>
      <c r="D21" s="20"/>
      <c r="E21" s="20"/>
      <c r="F21" s="30"/>
      <c r="G21" s="31"/>
    </row>
    <row r="22" spans="1:7" ht="15">
      <c r="A22" s="19">
        <v>8</v>
      </c>
      <c r="B22" s="14" t="s">
        <v>7</v>
      </c>
      <c r="C22" s="20">
        <v>19981.0476</v>
      </c>
      <c r="D22" s="20">
        <f>C22*2</f>
        <v>39962.0952</v>
      </c>
      <c r="E22" s="20">
        <v>28652.71</v>
      </c>
      <c r="F22" s="30" t="s">
        <v>85</v>
      </c>
      <c r="G22" s="31">
        <v>34565.86</v>
      </c>
    </row>
    <row r="23" spans="1:7" ht="15">
      <c r="A23" s="19"/>
      <c r="B23" s="14"/>
      <c r="C23" s="20"/>
      <c r="D23" s="20"/>
      <c r="E23" s="20"/>
      <c r="F23" s="30" t="s">
        <v>86</v>
      </c>
      <c r="G23" s="31">
        <v>27987.63</v>
      </c>
    </row>
    <row r="24" spans="1:7" ht="15">
      <c r="A24" s="19"/>
      <c r="B24" s="14"/>
      <c r="C24" s="20"/>
      <c r="D24" s="20"/>
      <c r="E24" s="20"/>
      <c r="F24" s="30"/>
      <c r="G24" s="31"/>
    </row>
    <row r="25" spans="1:7" ht="15">
      <c r="A25" s="19">
        <v>9</v>
      </c>
      <c r="B25" s="14" t="s">
        <v>8</v>
      </c>
      <c r="C25" s="20">
        <v>536098.4352000001</v>
      </c>
      <c r="D25" s="20">
        <f>C25*2</f>
        <v>1072196.8704000001</v>
      </c>
      <c r="E25" s="20">
        <v>42283.73</v>
      </c>
      <c r="F25" s="30" t="s">
        <v>89</v>
      </c>
      <c r="G25" s="31">
        <v>46603.73</v>
      </c>
    </row>
    <row r="26" spans="1:7" ht="15">
      <c r="A26" s="19"/>
      <c r="B26" s="14"/>
      <c r="C26" s="20"/>
      <c r="D26" s="20"/>
      <c r="E26" s="20"/>
      <c r="F26" s="30"/>
      <c r="G26" s="31"/>
    </row>
    <row r="27" spans="1:7" ht="15">
      <c r="A27" s="19">
        <v>10</v>
      </c>
      <c r="B27" s="14" t="s">
        <v>9</v>
      </c>
      <c r="C27" s="20">
        <v>100440</v>
      </c>
      <c r="D27" s="20">
        <f>C27*2</f>
        <v>200880</v>
      </c>
      <c r="E27" s="20">
        <v>2101.19</v>
      </c>
      <c r="F27" s="30" t="s">
        <v>61</v>
      </c>
      <c r="G27" s="31">
        <v>2340.25</v>
      </c>
    </row>
    <row r="28" spans="1:7" ht="15">
      <c r="A28" s="19"/>
      <c r="B28" s="14"/>
      <c r="C28" s="20"/>
      <c r="D28" s="20"/>
      <c r="E28" s="20"/>
      <c r="F28" s="18" t="s">
        <v>67</v>
      </c>
      <c r="G28" s="31">
        <v>2236.57</v>
      </c>
    </row>
    <row r="29" spans="1:7" ht="15">
      <c r="A29" s="19"/>
      <c r="B29" s="14"/>
      <c r="C29" s="20"/>
      <c r="D29" s="20"/>
      <c r="E29" s="20"/>
      <c r="F29" s="30" t="s">
        <v>68</v>
      </c>
      <c r="G29" s="31">
        <v>3145.5</v>
      </c>
    </row>
    <row r="30" spans="1:7" ht="15">
      <c r="A30" s="19"/>
      <c r="B30" s="14"/>
      <c r="C30" s="20"/>
      <c r="D30" s="20"/>
      <c r="E30" s="20"/>
      <c r="F30" s="30" t="s">
        <v>83</v>
      </c>
      <c r="G30" s="31">
        <v>2516.4</v>
      </c>
    </row>
    <row r="31" spans="1:7" ht="15">
      <c r="A31" s="19"/>
      <c r="B31" s="14"/>
      <c r="C31" s="20"/>
      <c r="D31" s="20"/>
      <c r="E31" s="20"/>
      <c r="F31" s="30" t="s">
        <v>89</v>
      </c>
      <c r="G31" s="31">
        <v>2541.57</v>
      </c>
    </row>
    <row r="32" spans="1:7" ht="15">
      <c r="A32" s="19"/>
      <c r="B32" s="14"/>
      <c r="C32" s="20"/>
      <c r="D32" s="20"/>
      <c r="E32" s="20"/>
      <c r="F32" s="30" t="s">
        <v>106</v>
      </c>
      <c r="G32" s="31">
        <v>3053.43</v>
      </c>
    </row>
    <row r="33" spans="1:7" ht="15">
      <c r="A33" s="19"/>
      <c r="B33" s="14"/>
      <c r="C33" s="20"/>
      <c r="D33" s="20"/>
      <c r="E33" s="20"/>
      <c r="F33" s="30"/>
      <c r="G33" s="31"/>
    </row>
    <row r="34" spans="1:7" ht="15">
      <c r="A34" s="19">
        <v>11</v>
      </c>
      <c r="B34" s="14" t="s">
        <v>10</v>
      </c>
      <c r="C34" s="20">
        <v>197316</v>
      </c>
      <c r="D34" s="20">
        <f>C34*2</f>
        <v>394632</v>
      </c>
      <c r="E34" s="20">
        <v>1796.8</v>
      </c>
      <c r="F34" s="30" t="s">
        <v>61</v>
      </c>
      <c r="G34" s="31">
        <v>1777.25</v>
      </c>
    </row>
    <row r="35" spans="1:7" ht="15">
      <c r="A35" s="19"/>
      <c r="B35" s="14"/>
      <c r="C35" s="20"/>
      <c r="D35" s="20"/>
      <c r="E35" s="20"/>
      <c r="F35" s="18" t="s">
        <v>67</v>
      </c>
      <c r="G35" s="31">
        <v>1897.56</v>
      </c>
    </row>
    <row r="36" spans="1:7" ht="15">
      <c r="A36" s="19"/>
      <c r="B36" s="14"/>
      <c r="C36" s="20"/>
      <c r="D36" s="20"/>
      <c r="E36" s="20"/>
      <c r="F36" s="30" t="s">
        <v>68</v>
      </c>
      <c r="G36" s="31">
        <v>2393.55</v>
      </c>
    </row>
    <row r="37" spans="1:7" ht="15">
      <c r="A37" s="19"/>
      <c r="B37" s="14"/>
      <c r="C37" s="20"/>
      <c r="D37" s="20"/>
      <c r="E37" s="20"/>
      <c r="F37" s="30" t="s">
        <v>106</v>
      </c>
      <c r="G37" s="31">
        <v>2534.76</v>
      </c>
    </row>
    <row r="38" spans="1:7" ht="15">
      <c r="A38" s="19"/>
      <c r="B38" s="14"/>
      <c r="C38" s="20"/>
      <c r="D38" s="20"/>
      <c r="E38" s="20"/>
      <c r="F38" s="30"/>
      <c r="G38" s="31"/>
    </row>
    <row r="39" spans="1:7" ht="15">
      <c r="A39" s="19">
        <v>12</v>
      </c>
      <c r="B39" s="14" t="s">
        <v>11</v>
      </c>
      <c r="C39" s="20">
        <v>368550</v>
      </c>
      <c r="D39" s="20">
        <f>C39*2</f>
        <v>737100</v>
      </c>
      <c r="E39" s="20">
        <v>3327.75</v>
      </c>
      <c r="F39" s="18" t="s">
        <v>67</v>
      </c>
      <c r="G39" s="31">
        <v>4082.4</v>
      </c>
    </row>
    <row r="40" spans="1:7" ht="15">
      <c r="A40" s="19"/>
      <c r="B40" s="14"/>
      <c r="C40" s="20"/>
      <c r="D40" s="20"/>
      <c r="E40" s="20"/>
      <c r="F40" s="30"/>
      <c r="G40" s="31"/>
    </row>
    <row r="41" spans="1:7" ht="15">
      <c r="A41" s="19">
        <v>13</v>
      </c>
      <c r="B41" s="14" t="s">
        <v>12</v>
      </c>
      <c r="C41" s="20">
        <v>559533.4416</v>
      </c>
      <c r="D41" s="20">
        <f>C41*2</f>
        <v>1119066.8832</v>
      </c>
      <c r="E41" s="20">
        <v>1711.8</v>
      </c>
      <c r="F41" s="30" t="s">
        <v>59</v>
      </c>
      <c r="G41" s="31">
        <v>1896.48</v>
      </c>
    </row>
    <row r="42" spans="1:7" ht="15">
      <c r="A42" s="19"/>
      <c r="B42" s="14"/>
      <c r="C42" s="20"/>
      <c r="D42" s="20"/>
      <c r="E42" s="20"/>
      <c r="F42" s="30" t="s">
        <v>61</v>
      </c>
      <c r="G42" s="31">
        <v>1909.44</v>
      </c>
    </row>
    <row r="43" spans="1:7" ht="15">
      <c r="A43" s="19"/>
      <c r="B43" s="14"/>
      <c r="C43" s="20"/>
      <c r="D43" s="20"/>
      <c r="E43" s="20"/>
      <c r="F43" s="30"/>
      <c r="G43" s="31"/>
    </row>
    <row r="44" spans="1:7" ht="15">
      <c r="A44" s="19">
        <v>14</v>
      </c>
      <c r="B44" s="14" t="s">
        <v>13</v>
      </c>
      <c r="C44" s="20">
        <v>725705.3952</v>
      </c>
      <c r="D44" s="20">
        <f>C44*2</f>
        <v>1451410.7904</v>
      </c>
      <c r="E44" s="20">
        <v>29916</v>
      </c>
      <c r="F44" s="30" t="s">
        <v>74</v>
      </c>
      <c r="G44" s="31">
        <v>2214</v>
      </c>
    </row>
    <row r="45" spans="1:7" ht="15">
      <c r="A45" s="19"/>
      <c r="B45" s="14"/>
      <c r="C45" s="20"/>
      <c r="D45" s="20"/>
      <c r="E45" s="20"/>
      <c r="F45" s="18" t="s">
        <v>81</v>
      </c>
      <c r="G45" s="31">
        <v>3702.24</v>
      </c>
    </row>
    <row r="46" spans="1:7" ht="15">
      <c r="A46" s="19"/>
      <c r="B46" s="14"/>
      <c r="C46" s="20"/>
      <c r="D46" s="20"/>
      <c r="E46" s="20"/>
      <c r="F46" s="18" t="s">
        <v>99</v>
      </c>
      <c r="G46" s="31">
        <v>10951.2</v>
      </c>
    </row>
    <row r="47" spans="1:7" ht="15">
      <c r="A47" s="19"/>
      <c r="B47" s="14"/>
      <c r="C47" s="20"/>
      <c r="D47" s="20"/>
      <c r="E47" s="20"/>
      <c r="F47" s="18"/>
      <c r="G47" s="31"/>
    </row>
    <row r="48" spans="1:7" ht="15">
      <c r="A48" s="19">
        <v>15</v>
      </c>
      <c r="B48" s="14" t="s">
        <v>14</v>
      </c>
      <c r="C48" s="20">
        <v>117765.90000000001</v>
      </c>
      <c r="D48" s="20">
        <f>C48*2</f>
        <v>235531.80000000002</v>
      </c>
      <c r="E48" s="20">
        <v>13129.56</v>
      </c>
      <c r="F48" s="18" t="s">
        <v>99</v>
      </c>
      <c r="G48" s="31">
        <v>13129.56</v>
      </c>
    </row>
    <row r="49" spans="1:7" ht="15">
      <c r="A49" s="19"/>
      <c r="B49" s="14"/>
      <c r="C49" s="20"/>
      <c r="D49" s="24">
        <v>111550</v>
      </c>
      <c r="E49" s="24"/>
      <c r="F49" s="30"/>
      <c r="G49" s="31"/>
    </row>
    <row r="50" spans="1:7" ht="15">
      <c r="A50" s="19">
        <v>16</v>
      </c>
      <c r="B50" s="14" t="s">
        <v>15</v>
      </c>
      <c r="C50" s="20">
        <v>5544.72</v>
      </c>
      <c r="D50" s="20">
        <f>C50*2</f>
        <v>11089.44</v>
      </c>
      <c r="E50" s="20">
        <v>11499.84</v>
      </c>
      <c r="F50" s="18" t="s">
        <v>99</v>
      </c>
      <c r="G50" s="31">
        <v>11499.84</v>
      </c>
    </row>
    <row r="51" spans="1:7" ht="15">
      <c r="A51" s="19"/>
      <c r="B51" s="14"/>
      <c r="C51" s="20"/>
      <c r="D51" s="24">
        <v>9326.88</v>
      </c>
      <c r="E51" s="24"/>
      <c r="F51" s="30"/>
      <c r="G51" s="31"/>
    </row>
    <row r="52" spans="1:7" ht="15">
      <c r="A52" s="19">
        <v>17</v>
      </c>
      <c r="B52" s="14" t="s">
        <v>16</v>
      </c>
      <c r="C52" s="20">
        <v>1793.88</v>
      </c>
      <c r="D52" s="20">
        <f>C52*2</f>
        <v>3587.76</v>
      </c>
      <c r="E52" s="20">
        <v>1728</v>
      </c>
      <c r="F52" s="30" t="s">
        <v>68</v>
      </c>
      <c r="G52" s="31">
        <v>783</v>
      </c>
    </row>
    <row r="53" spans="1:7" ht="15">
      <c r="A53" s="19"/>
      <c r="B53" s="14"/>
      <c r="C53" s="20"/>
      <c r="D53" s="24">
        <v>3017.52</v>
      </c>
      <c r="E53" s="24"/>
      <c r="F53" s="30" t="s">
        <v>78</v>
      </c>
      <c r="G53" s="31">
        <v>1728</v>
      </c>
    </row>
    <row r="54" spans="1:7" ht="15">
      <c r="A54" s="19"/>
      <c r="B54" s="14"/>
      <c r="C54" s="20"/>
      <c r="D54" s="20"/>
      <c r="E54" s="20"/>
      <c r="F54" s="30"/>
      <c r="G54" s="31"/>
    </row>
    <row r="55" spans="1:7" ht="15">
      <c r="A55" s="19">
        <v>18</v>
      </c>
      <c r="B55" s="14" t="s">
        <v>17</v>
      </c>
      <c r="C55" s="20">
        <v>271999.728</v>
      </c>
      <c r="D55" s="20">
        <f>C55*2</f>
        <v>543999.456</v>
      </c>
      <c r="E55" s="20">
        <v>209785.68</v>
      </c>
      <c r="F55" s="30" t="s">
        <v>68</v>
      </c>
      <c r="G55" s="31">
        <v>245979.86</v>
      </c>
    </row>
    <row r="56" spans="1:7" ht="15">
      <c r="A56" s="19"/>
      <c r="B56" s="14"/>
      <c r="C56" s="20"/>
      <c r="D56" s="20"/>
      <c r="E56" s="20"/>
      <c r="F56" s="30" t="s">
        <v>74</v>
      </c>
      <c r="G56" s="31">
        <v>212597.29</v>
      </c>
    </row>
    <row r="57" spans="1:7" ht="15">
      <c r="A57" s="19"/>
      <c r="B57" s="14"/>
      <c r="C57" s="20"/>
      <c r="D57" s="20"/>
      <c r="E57" s="20"/>
      <c r="F57" s="30" t="s">
        <v>76</v>
      </c>
      <c r="G57" s="31">
        <v>229668.12</v>
      </c>
    </row>
    <row r="58" spans="1:7" ht="15">
      <c r="A58" s="19"/>
      <c r="B58" s="14"/>
      <c r="C58" s="20"/>
      <c r="D58" s="20"/>
      <c r="E58" s="20"/>
      <c r="F58" s="30" t="s">
        <v>95</v>
      </c>
      <c r="G58" s="31">
        <v>210668.44</v>
      </c>
    </row>
    <row r="59" spans="1:7" ht="15">
      <c r="A59" s="19"/>
      <c r="B59" s="14"/>
      <c r="C59" s="20"/>
      <c r="D59" s="20"/>
      <c r="E59" s="20"/>
      <c r="F59" s="30"/>
      <c r="G59" s="31"/>
    </row>
    <row r="60" spans="1:7" ht="15">
      <c r="A60" s="19">
        <v>19</v>
      </c>
      <c r="B60" s="14" t="s">
        <v>18</v>
      </c>
      <c r="C60" s="20">
        <v>96733.42920000001</v>
      </c>
      <c r="D60" s="20">
        <f>C60*2</f>
        <v>193466.85840000003</v>
      </c>
      <c r="E60" s="20">
        <v>16947.62</v>
      </c>
      <c r="F60" s="30" t="s">
        <v>62</v>
      </c>
      <c r="G60" s="31">
        <v>22705.94</v>
      </c>
    </row>
    <row r="61" spans="1:7" ht="15">
      <c r="A61" s="19"/>
      <c r="B61" s="14"/>
      <c r="C61" s="20"/>
      <c r="D61" s="20"/>
      <c r="E61" s="20"/>
      <c r="F61" s="18" t="s">
        <v>67</v>
      </c>
      <c r="G61" s="31">
        <v>19666.78</v>
      </c>
    </row>
    <row r="62" spans="1:7" ht="15">
      <c r="A62" s="19"/>
      <c r="B62" s="14"/>
      <c r="C62" s="20"/>
      <c r="D62" s="20"/>
      <c r="E62" s="20"/>
      <c r="F62" s="30" t="s">
        <v>74</v>
      </c>
      <c r="G62" s="31">
        <v>17419.61</v>
      </c>
    </row>
    <row r="63" spans="1:7" ht="15">
      <c r="A63" s="19"/>
      <c r="B63" s="14"/>
      <c r="C63" s="20"/>
      <c r="D63" s="20"/>
      <c r="E63" s="20"/>
      <c r="F63" s="18" t="s">
        <v>81</v>
      </c>
      <c r="G63" s="31">
        <v>18390.95</v>
      </c>
    </row>
    <row r="64" spans="1:7" ht="15">
      <c r="A64" s="19"/>
      <c r="B64" s="14"/>
      <c r="C64" s="20"/>
      <c r="D64" s="20"/>
      <c r="E64" s="20"/>
      <c r="F64" s="30" t="s">
        <v>89</v>
      </c>
      <c r="G64" s="31">
        <v>17174.22</v>
      </c>
    </row>
    <row r="65" spans="1:7" ht="15">
      <c r="A65" s="19"/>
      <c r="B65" s="14"/>
      <c r="C65" s="20"/>
      <c r="D65" s="20"/>
      <c r="E65" s="20"/>
      <c r="F65" s="18" t="s">
        <v>93</v>
      </c>
      <c r="G65" s="31">
        <v>15233.4</v>
      </c>
    </row>
    <row r="66" spans="1:7" ht="15">
      <c r="A66" s="19"/>
      <c r="B66" s="14"/>
      <c r="C66" s="20"/>
      <c r="D66" s="20"/>
      <c r="E66" s="20"/>
      <c r="F66" s="18"/>
      <c r="G66" s="31"/>
    </row>
    <row r="67" spans="1:7" ht="15">
      <c r="A67" s="19">
        <v>20</v>
      </c>
      <c r="B67" s="14" t="s">
        <v>19</v>
      </c>
      <c r="C67" s="20">
        <v>33099.5808</v>
      </c>
      <c r="D67" s="20">
        <f>C67*2</f>
        <v>66199.1616</v>
      </c>
      <c r="E67" s="20">
        <v>10526</v>
      </c>
      <c r="F67" s="18" t="s">
        <v>67</v>
      </c>
      <c r="G67" s="31">
        <v>10254.81</v>
      </c>
    </row>
    <row r="68" spans="1:7" ht="15">
      <c r="A68" s="19"/>
      <c r="B68" s="14"/>
      <c r="C68" s="20"/>
      <c r="D68" s="20"/>
      <c r="E68" s="20"/>
      <c r="F68" s="30" t="s">
        <v>74</v>
      </c>
      <c r="G68" s="31">
        <v>9189.77</v>
      </c>
    </row>
    <row r="69" spans="1:7" ht="15">
      <c r="A69" s="19"/>
      <c r="B69" s="14"/>
      <c r="C69" s="20"/>
      <c r="D69" s="20"/>
      <c r="E69" s="20"/>
      <c r="F69" s="18" t="s">
        <v>81</v>
      </c>
      <c r="G69" s="31">
        <v>9546.1</v>
      </c>
    </row>
    <row r="70" spans="1:7" ht="15">
      <c r="A70" s="19"/>
      <c r="B70" s="14"/>
      <c r="C70" s="20"/>
      <c r="D70" s="20"/>
      <c r="E70" s="20"/>
      <c r="F70" s="30" t="s">
        <v>89</v>
      </c>
      <c r="G70" s="31">
        <v>8452.11</v>
      </c>
    </row>
    <row r="71" spans="1:7" ht="15">
      <c r="A71" s="19"/>
      <c r="B71" s="14"/>
      <c r="C71" s="20"/>
      <c r="D71" s="20"/>
      <c r="E71" s="20"/>
      <c r="F71" s="18" t="s">
        <v>93</v>
      </c>
      <c r="G71" s="31">
        <v>10248.9</v>
      </c>
    </row>
    <row r="72" spans="1:7" ht="15">
      <c r="A72" s="19"/>
      <c r="B72" s="14"/>
      <c r="C72" s="20"/>
      <c r="D72" s="20"/>
      <c r="E72" s="20"/>
      <c r="F72" s="18"/>
      <c r="G72" s="31"/>
    </row>
    <row r="73" spans="1:7" ht="15">
      <c r="A73" s="19">
        <v>21</v>
      </c>
      <c r="B73" s="14" t="s">
        <v>20</v>
      </c>
      <c r="C73" s="20">
        <v>41087.692800000004</v>
      </c>
      <c r="D73" s="20">
        <f>C73*2</f>
        <v>82175.38560000001</v>
      </c>
      <c r="E73" s="20">
        <v>5721.84</v>
      </c>
      <c r="F73" s="30" t="s">
        <v>47</v>
      </c>
      <c r="G73" s="31">
        <v>505.87</v>
      </c>
    </row>
    <row r="74" spans="1:7" ht="15">
      <c r="A74" s="19"/>
      <c r="B74" s="14"/>
      <c r="C74" s="20"/>
      <c r="D74" s="20"/>
      <c r="E74" s="20"/>
      <c r="F74" s="30" t="s">
        <v>59</v>
      </c>
      <c r="G74" s="31">
        <v>18134.28</v>
      </c>
    </row>
    <row r="75" spans="1:7" ht="15">
      <c r="A75" s="19"/>
      <c r="B75" s="14"/>
      <c r="C75" s="20"/>
      <c r="D75" s="20"/>
      <c r="E75" s="20"/>
      <c r="F75" s="30" t="s">
        <v>101</v>
      </c>
      <c r="G75" s="31">
        <v>2918.16</v>
      </c>
    </row>
    <row r="76" spans="1:7" ht="15">
      <c r="A76" s="19"/>
      <c r="B76" s="14"/>
      <c r="C76" s="20"/>
      <c r="D76" s="20"/>
      <c r="E76" s="20"/>
      <c r="F76" s="30"/>
      <c r="G76" s="31"/>
    </row>
    <row r="77" spans="1:7" ht="15">
      <c r="A77" s="19">
        <v>22</v>
      </c>
      <c r="B77" s="14" t="s">
        <v>21</v>
      </c>
      <c r="C77" s="20">
        <v>7899.768000000001</v>
      </c>
      <c r="D77" s="20">
        <f>C77*2</f>
        <v>15799.536000000002</v>
      </c>
      <c r="E77" s="20">
        <v>14882.4</v>
      </c>
      <c r="F77" s="30" t="s">
        <v>47</v>
      </c>
      <c r="G77" s="31">
        <v>10108.8</v>
      </c>
    </row>
    <row r="78" spans="1:7" ht="15">
      <c r="A78" s="19"/>
      <c r="B78" s="14"/>
      <c r="C78" s="20"/>
      <c r="D78" s="20"/>
      <c r="E78" s="20"/>
      <c r="F78" s="30"/>
      <c r="G78" s="31"/>
    </row>
    <row r="79" spans="1:7" ht="15">
      <c r="A79" s="19">
        <v>23</v>
      </c>
      <c r="B79" s="14" t="s">
        <v>22</v>
      </c>
      <c r="C79" s="20">
        <v>275875.8912</v>
      </c>
      <c r="D79" s="20">
        <f>C79*2</f>
        <v>551751.7824</v>
      </c>
      <c r="E79" s="20">
        <v>5292</v>
      </c>
      <c r="F79" s="30" t="s">
        <v>47</v>
      </c>
      <c r="G79" s="31">
        <v>4687.2</v>
      </c>
    </row>
    <row r="80" spans="1:7" ht="15">
      <c r="A80" s="19"/>
      <c r="B80" s="14"/>
      <c r="C80" s="20"/>
      <c r="D80" s="20"/>
      <c r="E80" s="20"/>
      <c r="F80" s="30" t="s">
        <v>101</v>
      </c>
      <c r="G80" s="31">
        <v>16480.8</v>
      </c>
    </row>
    <row r="81" spans="1:7" ht="15">
      <c r="A81" s="19"/>
      <c r="B81" s="14"/>
      <c r="C81" s="20"/>
      <c r="D81" s="20"/>
      <c r="E81" s="20"/>
      <c r="F81" s="30"/>
      <c r="G81" s="31"/>
    </row>
    <row r="82" spans="1:7" ht="15">
      <c r="A82" s="19">
        <v>24</v>
      </c>
      <c r="B82" s="14" t="s">
        <v>23</v>
      </c>
      <c r="C82" s="22">
        <v>275654.5344</v>
      </c>
      <c r="D82" s="20">
        <f>C82*2</f>
        <v>551309.0688</v>
      </c>
      <c r="E82" s="20">
        <v>90.72</v>
      </c>
      <c r="F82" s="30" t="s">
        <v>62</v>
      </c>
      <c r="G82" s="31">
        <v>129.6</v>
      </c>
    </row>
    <row r="83" spans="1:7" ht="15">
      <c r="A83" s="19"/>
      <c r="B83" s="14"/>
      <c r="C83" s="22"/>
      <c r="D83" s="20"/>
      <c r="E83" s="20"/>
      <c r="F83" s="30" t="s">
        <v>89</v>
      </c>
      <c r="G83" s="31">
        <v>119.23</v>
      </c>
    </row>
    <row r="84" spans="1:7" ht="15">
      <c r="A84" s="19"/>
      <c r="B84" s="14"/>
      <c r="C84" s="22"/>
      <c r="D84" s="20"/>
      <c r="E84" s="20"/>
      <c r="F84" s="18" t="s">
        <v>93</v>
      </c>
      <c r="G84" s="31">
        <v>64.8</v>
      </c>
    </row>
    <row r="85" spans="1:7" ht="15">
      <c r="A85" s="19"/>
      <c r="B85" s="14"/>
      <c r="C85" s="22"/>
      <c r="D85" s="20"/>
      <c r="E85" s="20"/>
      <c r="F85" s="18"/>
      <c r="G85" s="31"/>
    </row>
    <row r="86" spans="1:7" ht="15">
      <c r="A86" s="19">
        <v>25</v>
      </c>
      <c r="B86" s="14" t="s">
        <v>24</v>
      </c>
      <c r="C86" s="20">
        <v>54623.16</v>
      </c>
      <c r="D86" s="20">
        <f>C86*2</f>
        <v>109246.32</v>
      </c>
      <c r="E86" s="20">
        <v>2129.77</v>
      </c>
      <c r="F86" s="30" t="s">
        <v>61</v>
      </c>
      <c r="G86" s="31">
        <v>975.24</v>
      </c>
    </row>
    <row r="87" spans="1:7" ht="15">
      <c r="A87" s="19"/>
      <c r="B87" s="14"/>
      <c r="C87" s="20"/>
      <c r="D87" s="20"/>
      <c r="E87" s="20"/>
      <c r="F87" s="30" t="s">
        <v>74</v>
      </c>
      <c r="G87" s="31">
        <v>955.8</v>
      </c>
    </row>
    <row r="88" spans="1:7" ht="15">
      <c r="A88" s="19"/>
      <c r="B88" s="14"/>
      <c r="C88" s="20"/>
      <c r="D88" s="20"/>
      <c r="E88" s="20"/>
      <c r="F88" s="18" t="s">
        <v>81</v>
      </c>
      <c r="G88" s="31">
        <v>1132.92</v>
      </c>
    </row>
    <row r="89" spans="1:8" ht="15">
      <c r="A89" s="19"/>
      <c r="B89" s="14"/>
      <c r="C89" s="20"/>
      <c r="D89" s="20"/>
      <c r="E89" s="20"/>
      <c r="F89" s="30" t="s">
        <v>89</v>
      </c>
      <c r="G89" s="31">
        <v>2424.6</v>
      </c>
      <c r="H89" s="32"/>
    </row>
    <row r="90" spans="1:8" ht="15">
      <c r="A90" s="19"/>
      <c r="B90" s="14"/>
      <c r="C90" s="20"/>
      <c r="D90" s="20"/>
      <c r="E90" s="20"/>
      <c r="F90" s="18" t="s">
        <v>93</v>
      </c>
      <c r="G90" s="31">
        <v>1717.2</v>
      </c>
      <c r="H90" s="32"/>
    </row>
    <row r="91" spans="1:8" ht="15">
      <c r="A91" s="19"/>
      <c r="B91" s="14"/>
      <c r="C91" s="20"/>
      <c r="D91" s="20"/>
      <c r="E91" s="20"/>
      <c r="F91" s="30" t="s">
        <v>106</v>
      </c>
      <c r="G91" s="31">
        <v>5421.6</v>
      </c>
      <c r="H91" s="32"/>
    </row>
    <row r="92" spans="1:8" ht="15">
      <c r="A92" s="19"/>
      <c r="B92" s="14"/>
      <c r="C92" s="20"/>
      <c r="D92" s="20"/>
      <c r="E92" s="20"/>
      <c r="F92" s="30"/>
      <c r="G92" s="31"/>
      <c r="H92" s="32"/>
    </row>
    <row r="93" spans="1:7" ht="15">
      <c r="A93" s="19">
        <v>26</v>
      </c>
      <c r="B93" s="14" t="s">
        <v>25</v>
      </c>
      <c r="C93" s="20">
        <v>135275.40000000002</v>
      </c>
      <c r="D93" s="20">
        <f>C93*2</f>
        <v>270550.80000000005</v>
      </c>
      <c r="E93" s="20">
        <v>1858.92</v>
      </c>
      <c r="F93" s="30" t="s">
        <v>40</v>
      </c>
      <c r="G93" s="31"/>
    </row>
    <row r="94" spans="1:7" ht="15">
      <c r="A94" s="19"/>
      <c r="B94" s="14"/>
      <c r="C94" s="20"/>
      <c r="D94" s="20"/>
      <c r="E94" s="20"/>
      <c r="F94" s="30"/>
      <c r="G94" s="31"/>
    </row>
    <row r="95" spans="1:7" ht="15">
      <c r="A95" s="19">
        <v>27</v>
      </c>
      <c r="B95" s="14" t="s">
        <v>26</v>
      </c>
      <c r="C95" s="20">
        <v>199955.95200000002</v>
      </c>
      <c r="D95" s="20">
        <f>C95*2</f>
        <v>399911.90400000004</v>
      </c>
      <c r="E95" s="20">
        <v>5400</v>
      </c>
      <c r="F95" s="30" t="s">
        <v>34</v>
      </c>
      <c r="G95" s="31">
        <v>5227.5</v>
      </c>
    </row>
    <row r="96" spans="1:7" ht="15">
      <c r="A96" s="19"/>
      <c r="B96" s="14"/>
      <c r="C96" s="20"/>
      <c r="D96" s="20"/>
      <c r="E96" s="20"/>
      <c r="F96" s="30"/>
      <c r="G96" s="31"/>
    </row>
    <row r="97" spans="1:7" ht="15">
      <c r="A97" s="19">
        <v>28</v>
      </c>
      <c r="B97" s="14" t="s">
        <v>107</v>
      </c>
      <c r="C97" s="20"/>
      <c r="D97" s="20"/>
      <c r="E97" s="20">
        <v>1269</v>
      </c>
      <c r="F97" s="30" t="s">
        <v>40</v>
      </c>
      <c r="G97" s="31"/>
    </row>
    <row r="98" spans="1:7" ht="15">
      <c r="A98" s="19"/>
      <c r="B98" s="14"/>
      <c r="C98" s="20"/>
      <c r="D98" s="20"/>
      <c r="E98" s="20"/>
      <c r="F98" s="30"/>
      <c r="G98" s="31"/>
    </row>
    <row r="99" spans="1:7" ht="15">
      <c r="A99" s="19">
        <v>29</v>
      </c>
      <c r="B99" s="14" t="s">
        <v>27</v>
      </c>
      <c r="C99" s="20">
        <v>832554.4500000001</v>
      </c>
      <c r="D99" s="23" t="s">
        <v>39</v>
      </c>
      <c r="E99" s="23">
        <v>850.91</v>
      </c>
      <c r="F99" s="30" t="s">
        <v>83</v>
      </c>
      <c r="G99" s="31">
        <v>684.72</v>
      </c>
    </row>
    <row r="100" spans="1:7" ht="15">
      <c r="A100" s="19"/>
      <c r="B100" s="14"/>
      <c r="C100" s="20"/>
      <c r="D100" s="23"/>
      <c r="E100" s="23"/>
      <c r="F100" s="30" t="s">
        <v>90</v>
      </c>
      <c r="G100" s="31">
        <v>653.4</v>
      </c>
    </row>
    <row r="101" spans="1:7" ht="15">
      <c r="A101" s="19"/>
      <c r="B101" s="14"/>
      <c r="C101" s="20"/>
      <c r="D101" s="23"/>
      <c r="E101" s="23"/>
      <c r="F101" s="30"/>
      <c r="G101" s="31"/>
    </row>
    <row r="102" spans="1:7" ht="15">
      <c r="A102" s="19">
        <v>30</v>
      </c>
      <c r="B102" s="14" t="s">
        <v>28</v>
      </c>
      <c r="C102" s="20">
        <v>68040</v>
      </c>
      <c r="D102" s="23" t="s">
        <v>39</v>
      </c>
      <c r="E102" s="23">
        <v>3429</v>
      </c>
      <c r="F102" s="30" t="s">
        <v>83</v>
      </c>
      <c r="G102" s="31">
        <v>3155.76</v>
      </c>
    </row>
    <row r="103" spans="1:7" ht="15">
      <c r="A103" s="19"/>
      <c r="B103" s="14"/>
      <c r="C103" s="20"/>
      <c r="D103" s="23"/>
      <c r="E103" s="23"/>
      <c r="F103" s="30" t="s">
        <v>90</v>
      </c>
      <c r="G103" s="31">
        <v>3532.68</v>
      </c>
    </row>
    <row r="104" spans="1:7" ht="15">
      <c r="A104" s="19"/>
      <c r="B104" s="14"/>
      <c r="C104" s="20"/>
      <c r="D104" s="23"/>
      <c r="E104" s="23"/>
      <c r="F104" s="30"/>
      <c r="G104" s="31"/>
    </row>
    <row r="105" spans="1:7" ht="15">
      <c r="A105" s="19">
        <v>31</v>
      </c>
      <c r="B105" s="14" t="s">
        <v>29</v>
      </c>
      <c r="C105" s="20">
        <v>2386264.5144</v>
      </c>
      <c r="D105" s="23" t="s">
        <v>39</v>
      </c>
      <c r="E105" s="23">
        <v>18555.48</v>
      </c>
      <c r="F105" s="30" t="s">
        <v>47</v>
      </c>
      <c r="G105" s="31">
        <v>15148.5</v>
      </c>
    </row>
    <row r="106" spans="1:7" ht="15">
      <c r="A106" s="19"/>
      <c r="B106" s="14"/>
      <c r="C106" s="20"/>
      <c r="D106" s="23"/>
      <c r="E106" s="23"/>
      <c r="F106" s="30" t="s">
        <v>66</v>
      </c>
      <c r="G106" s="31">
        <v>19330.7</v>
      </c>
    </row>
    <row r="107" spans="1:7" ht="15">
      <c r="A107" s="19"/>
      <c r="B107" s="14"/>
      <c r="C107" s="20"/>
      <c r="D107" s="23"/>
      <c r="E107" s="23"/>
      <c r="F107" s="30"/>
      <c r="G107" s="31"/>
    </row>
    <row r="108" spans="1:7" ht="15">
      <c r="A108" s="19">
        <v>32</v>
      </c>
      <c r="B108" s="14" t="s">
        <v>30</v>
      </c>
      <c r="C108" s="20">
        <v>101549.70000000001</v>
      </c>
      <c r="D108" s="23" t="s">
        <v>39</v>
      </c>
      <c r="E108" s="23">
        <v>637.2</v>
      </c>
      <c r="F108" s="30" t="s">
        <v>47</v>
      </c>
      <c r="G108" s="31">
        <v>513</v>
      </c>
    </row>
    <row r="109" spans="1:7" ht="15">
      <c r="A109" s="19"/>
      <c r="B109" s="14"/>
      <c r="C109" s="20"/>
      <c r="D109" s="23"/>
      <c r="E109" s="23"/>
      <c r="F109" s="30"/>
      <c r="G109" s="31"/>
    </row>
    <row r="110" spans="1:7" ht="15">
      <c r="A110" s="19">
        <v>33</v>
      </c>
      <c r="B110" s="14" t="s">
        <v>31</v>
      </c>
      <c r="C110" s="20">
        <v>36369</v>
      </c>
      <c r="D110" s="23" t="s">
        <v>39</v>
      </c>
      <c r="E110" s="23">
        <v>673.92</v>
      </c>
      <c r="F110" s="30" t="s">
        <v>40</v>
      </c>
      <c r="G110" s="31"/>
    </row>
    <row r="111" spans="1:7" ht="15">
      <c r="A111" s="19"/>
      <c r="B111" s="14"/>
      <c r="C111" s="20"/>
      <c r="D111" s="23"/>
      <c r="E111" s="23"/>
      <c r="F111" s="30"/>
      <c r="G111" s="31"/>
    </row>
    <row r="112" spans="1:7" ht="15">
      <c r="A112" s="19"/>
      <c r="B112" s="14"/>
      <c r="C112" s="20"/>
      <c r="D112" s="23"/>
      <c r="E112" s="23"/>
      <c r="F112" s="30"/>
      <c r="G112" s="31"/>
    </row>
    <row r="113" spans="1:7" ht="15">
      <c r="A113" s="19">
        <v>34</v>
      </c>
      <c r="B113" s="14" t="s">
        <v>48</v>
      </c>
      <c r="C113" s="20"/>
      <c r="D113" s="23"/>
      <c r="E113" s="23">
        <v>408.24</v>
      </c>
      <c r="F113" s="30" t="s">
        <v>40</v>
      </c>
      <c r="G113" s="31"/>
    </row>
    <row r="114" spans="1:7" ht="15">
      <c r="A114" s="19"/>
      <c r="B114" s="14"/>
      <c r="C114" s="20"/>
      <c r="D114" s="23"/>
      <c r="E114" s="23"/>
      <c r="F114" s="30"/>
      <c r="G114" s="31"/>
    </row>
    <row r="115" spans="1:7" ht="15">
      <c r="A115" s="19">
        <v>35</v>
      </c>
      <c r="B115" s="14" t="s">
        <v>49</v>
      </c>
      <c r="C115" s="20"/>
      <c r="D115" s="23"/>
      <c r="E115" s="23">
        <v>4158</v>
      </c>
      <c r="F115" s="30" t="s">
        <v>47</v>
      </c>
      <c r="G115" s="31">
        <v>3353.4</v>
      </c>
    </row>
    <row r="116" spans="1:7" ht="15">
      <c r="A116" s="19"/>
      <c r="B116" s="14"/>
      <c r="C116" s="20"/>
      <c r="D116" s="23"/>
      <c r="E116" s="23"/>
      <c r="F116" s="30"/>
      <c r="G116" s="31"/>
    </row>
    <row r="117" spans="1:7" ht="15">
      <c r="A117" s="19">
        <v>36</v>
      </c>
      <c r="B117" s="14" t="s">
        <v>50</v>
      </c>
      <c r="C117" s="20"/>
      <c r="D117" s="23"/>
      <c r="E117" s="23">
        <v>7560</v>
      </c>
      <c r="F117" s="30" t="s">
        <v>97</v>
      </c>
      <c r="G117" s="31">
        <v>7560</v>
      </c>
    </row>
    <row r="118" spans="1:7" ht="15">
      <c r="A118" s="19"/>
      <c r="B118" s="14"/>
      <c r="C118" s="20"/>
      <c r="D118" s="23"/>
      <c r="E118" s="23"/>
      <c r="F118" s="30"/>
      <c r="G118" s="31"/>
    </row>
    <row r="119" spans="1:7" ht="15">
      <c r="A119" s="19">
        <v>37</v>
      </c>
      <c r="B119" s="14" t="s">
        <v>51</v>
      </c>
      <c r="C119" s="20"/>
      <c r="D119" s="23"/>
      <c r="E119" s="23">
        <v>803.52</v>
      </c>
      <c r="F119" s="30" t="s">
        <v>40</v>
      </c>
      <c r="G119" s="31"/>
    </row>
    <row r="120" spans="1:7" ht="15">
      <c r="A120" s="19"/>
      <c r="B120" s="14"/>
      <c r="C120" s="20"/>
      <c r="D120" s="23"/>
      <c r="E120" s="23"/>
      <c r="F120" s="30"/>
      <c r="G120" s="31"/>
    </row>
    <row r="121" spans="1:7" ht="15">
      <c r="A121" s="19">
        <v>38</v>
      </c>
      <c r="B121" s="14" t="s">
        <v>52</v>
      </c>
      <c r="C121" s="20"/>
      <c r="D121" s="23"/>
      <c r="E121" s="23">
        <v>7545.96</v>
      </c>
      <c r="F121" s="30" t="s">
        <v>62</v>
      </c>
      <c r="G121" s="31">
        <v>7300.8</v>
      </c>
    </row>
    <row r="122" spans="1:7" ht="15">
      <c r="A122" s="19"/>
      <c r="B122" s="14"/>
      <c r="C122" s="20"/>
      <c r="D122" s="23"/>
      <c r="E122" s="23"/>
      <c r="F122" s="18" t="s">
        <v>67</v>
      </c>
      <c r="G122" s="31">
        <v>7788.2</v>
      </c>
    </row>
    <row r="123" spans="1:7" ht="15">
      <c r="A123" s="19"/>
      <c r="B123" s="14"/>
      <c r="C123" s="20"/>
      <c r="D123" s="23"/>
      <c r="E123" s="23"/>
      <c r="F123" s="30" t="s">
        <v>74</v>
      </c>
      <c r="G123" s="31">
        <v>6312.6</v>
      </c>
    </row>
    <row r="124" spans="1:7" ht="15">
      <c r="A124" s="19"/>
      <c r="B124" s="14"/>
      <c r="C124" s="20"/>
      <c r="D124" s="23"/>
      <c r="E124" s="23"/>
      <c r="F124" s="18" t="s">
        <v>81</v>
      </c>
      <c r="G124" s="31">
        <v>7213.32</v>
      </c>
    </row>
    <row r="125" spans="1:7" ht="15">
      <c r="A125" s="19"/>
      <c r="B125" s="14"/>
      <c r="C125" s="20"/>
      <c r="D125" s="23"/>
      <c r="E125" s="23"/>
      <c r="F125" s="30" t="s">
        <v>89</v>
      </c>
      <c r="G125" s="31">
        <v>6963.62</v>
      </c>
    </row>
    <row r="126" spans="1:7" ht="15">
      <c r="A126" s="19"/>
      <c r="B126" s="14"/>
      <c r="C126" s="20"/>
      <c r="D126" s="23"/>
      <c r="E126" s="23"/>
      <c r="F126" s="18" t="s">
        <v>93</v>
      </c>
      <c r="G126" s="31">
        <v>8432.2</v>
      </c>
    </row>
    <row r="127" spans="1:7" ht="15">
      <c r="A127" s="19"/>
      <c r="B127" s="14"/>
      <c r="C127" s="20"/>
      <c r="D127" s="23"/>
      <c r="E127" s="23"/>
      <c r="F127" s="18"/>
      <c r="G127" s="31"/>
    </row>
    <row r="128" spans="1:7" ht="15">
      <c r="A128" s="19">
        <v>39</v>
      </c>
      <c r="B128" s="14" t="s">
        <v>53</v>
      </c>
      <c r="C128" s="20"/>
      <c r="D128" s="23"/>
      <c r="E128" s="23">
        <v>140670</v>
      </c>
      <c r="F128" s="30" t="s">
        <v>35</v>
      </c>
      <c r="G128" s="31">
        <v>134190.36</v>
      </c>
    </row>
    <row r="129" spans="1:7" ht="15">
      <c r="A129" s="19"/>
      <c r="B129" s="14"/>
      <c r="C129" s="20"/>
      <c r="D129" s="23"/>
      <c r="E129" s="23"/>
      <c r="F129" s="18" t="s">
        <v>99</v>
      </c>
      <c r="G129" s="31">
        <v>89395.5</v>
      </c>
    </row>
    <row r="130" spans="1:7" ht="15">
      <c r="A130" s="19"/>
      <c r="B130" s="14"/>
      <c r="C130" s="20"/>
      <c r="D130" s="23"/>
      <c r="E130" s="23"/>
      <c r="F130" s="30"/>
      <c r="G130" s="31"/>
    </row>
    <row r="131" spans="1:7" ht="15">
      <c r="A131" s="19">
        <v>40</v>
      </c>
      <c r="B131" s="14" t="s">
        <v>54</v>
      </c>
      <c r="C131" s="20"/>
      <c r="D131" s="23"/>
      <c r="E131" s="23">
        <v>650.16</v>
      </c>
      <c r="F131" s="30" t="s">
        <v>101</v>
      </c>
      <c r="G131" s="31">
        <v>2024.78</v>
      </c>
    </row>
    <row r="132" spans="1:7" ht="15">
      <c r="A132" s="19"/>
      <c r="B132" s="14"/>
      <c r="C132" s="20"/>
      <c r="D132" s="23"/>
      <c r="E132" s="23"/>
      <c r="F132" s="30"/>
      <c r="G132" s="31"/>
    </row>
    <row r="133" spans="1:7" ht="15">
      <c r="A133" s="19">
        <v>41</v>
      </c>
      <c r="B133" s="14" t="s">
        <v>55</v>
      </c>
      <c r="C133" s="20"/>
      <c r="D133" s="23"/>
      <c r="E133" s="23">
        <v>31590</v>
      </c>
      <c r="F133" s="30" t="s">
        <v>47</v>
      </c>
      <c r="G133" s="31">
        <v>18532.8</v>
      </c>
    </row>
    <row r="134" spans="1:7" ht="15">
      <c r="A134" s="19"/>
      <c r="B134" s="14"/>
      <c r="C134" s="20"/>
      <c r="D134" s="23"/>
      <c r="E134" s="23"/>
      <c r="F134" s="18" t="s">
        <v>93</v>
      </c>
      <c r="G134" s="31">
        <v>28220.4</v>
      </c>
    </row>
    <row r="135" spans="1:7" ht="15">
      <c r="A135" s="19"/>
      <c r="B135" s="14"/>
      <c r="C135" s="20"/>
      <c r="D135" s="23"/>
      <c r="E135" s="23"/>
      <c r="F135" s="30" t="s">
        <v>101</v>
      </c>
      <c r="G135" s="31">
        <v>26409.24</v>
      </c>
    </row>
    <row r="136" spans="1:7" ht="15">
      <c r="A136" s="19"/>
      <c r="B136" s="14"/>
      <c r="C136" s="20"/>
      <c r="D136" s="23"/>
      <c r="E136" s="23"/>
      <c r="F136" s="30"/>
      <c r="G136" s="31"/>
    </row>
    <row r="137" ht="12.75">
      <c r="B137" s="2" t="s">
        <v>44</v>
      </c>
    </row>
    <row r="138" spans="2:7" ht="49.5" customHeight="1">
      <c r="B138" s="26" t="s">
        <v>102</v>
      </c>
      <c r="C138" s="26"/>
      <c r="D138" s="26"/>
      <c r="E138" s="26"/>
      <c r="F138" s="26"/>
      <c r="G138" s="26"/>
    </row>
    <row r="140" spans="4:6" ht="12.75">
      <c r="D140" t="s">
        <v>45</v>
      </c>
      <c r="F140" t="s">
        <v>108</v>
      </c>
    </row>
    <row r="143" ht="12.75">
      <c r="G143" s="25"/>
    </row>
    <row r="144" ht="12.75">
      <c r="G144" s="25"/>
    </row>
    <row r="145" ht="12.75">
      <c r="G145" s="25"/>
    </row>
  </sheetData>
  <sheetProtection selectLockedCells="1" selectUnlockedCells="1"/>
  <mergeCells count="1">
    <mergeCell ref="B138:G13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&amp;LDZPZ/333/6UEPN/2015&amp;C&amp;11Formularz cenowy&amp;RZałącznik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="120" zoomScaleNormal="120" zoomScalePageLayoutView="0" workbookViewId="0" topLeftCell="B30">
      <selection activeCell="D40" sqref="D40"/>
    </sheetView>
  </sheetViews>
  <sheetFormatPr defaultColWidth="9.00390625" defaultRowHeight="12.75"/>
  <cols>
    <col min="1" max="1" width="16.00390625" style="1" customWidth="1"/>
    <col min="2" max="2" width="10.25390625" style="1" customWidth="1"/>
    <col min="3" max="3" width="31.75390625" style="0" customWidth="1"/>
  </cols>
  <sheetData>
    <row r="1" ht="12.75">
      <c r="C1" t="s">
        <v>46</v>
      </c>
    </row>
    <row r="3" ht="12.75">
      <c r="C3" s="2" t="s">
        <v>41</v>
      </c>
    </row>
    <row r="4" spans="2:3" ht="12.75">
      <c r="B4" s="12"/>
      <c r="C4" s="9"/>
    </row>
    <row r="5" spans="1:3" ht="12.75">
      <c r="A5" s="3" t="s">
        <v>42</v>
      </c>
      <c r="B5" s="10" t="s">
        <v>42</v>
      </c>
      <c r="C5" s="10" t="s">
        <v>43</v>
      </c>
    </row>
    <row r="6" spans="1:3" ht="38.25">
      <c r="A6" s="5">
        <v>1</v>
      </c>
      <c r="B6" s="5">
        <v>1</v>
      </c>
      <c r="C6" s="4" t="s">
        <v>65</v>
      </c>
    </row>
    <row r="7" spans="1:3" ht="38.25">
      <c r="A7" s="27">
        <v>2</v>
      </c>
      <c r="B7" s="11">
        <v>2</v>
      </c>
      <c r="C7" s="33" t="s">
        <v>57</v>
      </c>
    </row>
    <row r="8" spans="1:3" ht="38.25">
      <c r="A8" s="28"/>
      <c r="B8" s="34">
        <v>3</v>
      </c>
      <c r="C8" s="4" t="s">
        <v>58</v>
      </c>
    </row>
    <row r="9" spans="1:3" ht="38.25">
      <c r="A9" s="29"/>
      <c r="B9" s="34">
        <v>4</v>
      </c>
      <c r="C9" s="4" t="s">
        <v>60</v>
      </c>
    </row>
    <row r="10" spans="1:3" ht="38.25">
      <c r="A10" s="27">
        <v>3</v>
      </c>
      <c r="B10" s="34">
        <v>5</v>
      </c>
      <c r="C10" s="4" t="s">
        <v>63</v>
      </c>
    </row>
    <row r="11" spans="1:3" ht="38.25">
      <c r="A11" s="28"/>
      <c r="B11" s="34">
        <v>6</v>
      </c>
      <c r="C11" s="4" t="s">
        <v>64</v>
      </c>
    </row>
    <row r="12" spans="1:3" ht="25.5">
      <c r="A12" s="29"/>
      <c r="B12" s="34">
        <v>7</v>
      </c>
      <c r="C12" s="4" t="s">
        <v>69</v>
      </c>
    </row>
    <row r="13" spans="1:3" ht="38.25">
      <c r="A13" s="27">
        <v>4</v>
      </c>
      <c r="B13" s="34">
        <v>8</v>
      </c>
      <c r="C13" s="4" t="s">
        <v>70</v>
      </c>
    </row>
    <row r="14" spans="1:3" ht="38.25">
      <c r="A14" s="28"/>
      <c r="B14" s="34">
        <v>9</v>
      </c>
      <c r="C14" s="4" t="s">
        <v>71</v>
      </c>
    </row>
    <row r="15" spans="1:3" ht="38.25">
      <c r="A15" s="29"/>
      <c r="B15" s="34">
        <v>10</v>
      </c>
      <c r="C15" s="4" t="s">
        <v>73</v>
      </c>
    </row>
    <row r="16" spans="1:3" ht="38.25">
      <c r="A16" s="27">
        <v>5</v>
      </c>
      <c r="B16" s="34">
        <v>11</v>
      </c>
      <c r="C16" s="4" t="s">
        <v>75</v>
      </c>
    </row>
    <row r="17" spans="1:3" ht="38.25">
      <c r="A17" s="28"/>
      <c r="B17" s="34">
        <v>12</v>
      </c>
      <c r="C17" s="4" t="s">
        <v>77</v>
      </c>
    </row>
    <row r="18" spans="1:3" ht="38.25">
      <c r="A18" s="29"/>
      <c r="B18" s="34">
        <v>13</v>
      </c>
      <c r="C18" s="4" t="s">
        <v>79</v>
      </c>
    </row>
    <row r="19" spans="1:3" ht="51">
      <c r="A19" s="27">
        <v>6</v>
      </c>
      <c r="B19" s="34">
        <v>14</v>
      </c>
      <c r="C19" s="4" t="s">
        <v>80</v>
      </c>
    </row>
    <row r="20" spans="1:3" ht="38.25">
      <c r="A20" s="28"/>
      <c r="B20" s="34">
        <v>15</v>
      </c>
      <c r="C20" s="4" t="s">
        <v>82</v>
      </c>
    </row>
    <row r="21" spans="1:3" ht="38.25">
      <c r="A21" s="29"/>
      <c r="B21" s="34">
        <v>16</v>
      </c>
      <c r="C21" s="4" t="s">
        <v>84</v>
      </c>
    </row>
    <row r="22" spans="1:3" ht="51">
      <c r="A22" s="27">
        <v>7</v>
      </c>
      <c r="B22" s="34">
        <v>17</v>
      </c>
      <c r="C22" s="4" t="s">
        <v>87</v>
      </c>
    </row>
    <row r="23" spans="1:3" ht="63.75">
      <c r="A23" s="28"/>
      <c r="B23" s="34">
        <v>18</v>
      </c>
      <c r="C23" s="4" t="s">
        <v>88</v>
      </c>
    </row>
    <row r="24" spans="1:3" ht="38.25">
      <c r="A24" s="29"/>
      <c r="B24" s="34">
        <v>19</v>
      </c>
      <c r="C24" s="4" t="s">
        <v>91</v>
      </c>
    </row>
    <row r="25" spans="1:3" ht="38.25">
      <c r="A25" s="27">
        <v>8</v>
      </c>
      <c r="B25" s="34">
        <v>20</v>
      </c>
      <c r="C25" s="4" t="s">
        <v>92</v>
      </c>
    </row>
    <row r="26" spans="1:3" ht="38.25">
      <c r="A26" s="28"/>
      <c r="B26" s="34">
        <v>21</v>
      </c>
      <c r="C26" s="4" t="s">
        <v>94</v>
      </c>
    </row>
    <row r="27" spans="1:3" ht="38.25">
      <c r="A27" s="28"/>
      <c r="B27" s="34">
        <v>22</v>
      </c>
      <c r="C27" s="4" t="s">
        <v>96</v>
      </c>
    </row>
    <row r="28" spans="1:3" ht="38.25">
      <c r="A28" s="28"/>
      <c r="B28" s="34">
        <v>23</v>
      </c>
      <c r="C28" s="4" t="s">
        <v>98</v>
      </c>
    </row>
    <row r="29" spans="1:3" ht="51">
      <c r="A29" s="28"/>
      <c r="B29" s="34">
        <v>24</v>
      </c>
      <c r="C29" s="4" t="s">
        <v>100</v>
      </c>
    </row>
    <row r="30" spans="1:3" ht="38.25">
      <c r="A30" s="28"/>
      <c r="B30" s="34">
        <v>25</v>
      </c>
      <c r="C30" s="4" t="s">
        <v>105</v>
      </c>
    </row>
    <row r="31" spans="1:3" ht="12.75">
      <c r="A31" s="29"/>
      <c r="B31" s="34"/>
      <c r="C31" s="4"/>
    </row>
    <row r="33" ht="12.75">
      <c r="C33" t="s">
        <v>108</v>
      </c>
    </row>
  </sheetData>
  <sheetProtection/>
  <mergeCells count="7">
    <mergeCell ref="A7:A9"/>
    <mergeCell ref="A10:A12"/>
    <mergeCell ref="A13:A15"/>
    <mergeCell ref="A16:A18"/>
    <mergeCell ref="A19:A21"/>
    <mergeCell ref="A22:A24"/>
    <mergeCell ref="A25: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Stanisława Masłowska</cp:lastModifiedBy>
  <cp:lastPrinted>2017-05-25T10:17:31Z</cp:lastPrinted>
  <dcterms:created xsi:type="dcterms:W3CDTF">2015-07-06T21:18:48Z</dcterms:created>
  <dcterms:modified xsi:type="dcterms:W3CDTF">2017-05-25T10:29:56Z</dcterms:modified>
  <cp:category/>
  <cp:version/>
  <cp:contentType/>
  <cp:contentStatus/>
</cp:coreProperties>
</file>